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silvasoriano/Downloads/"/>
    </mc:Choice>
  </mc:AlternateContent>
  <xr:revisionPtr revIDLastSave="0" documentId="8_{6B2FB9D8-B1CB-7F46-91AC-EFDEEE39F03E}" xr6:coauthVersionLast="47" xr6:coauthVersionMax="47" xr10:uidLastSave="{00000000-0000-0000-0000-000000000000}"/>
  <bookViews>
    <workbookView xWindow="0" yWindow="500" windowWidth="14460" windowHeight="15960" xr2:uid="{00000000-000D-0000-FFFF-FFFF00000000}"/>
  </bookViews>
  <sheets>
    <sheet name="Prerrogativas de LEY 2026" sheetId="107" r:id="rId1"/>
  </sheets>
  <definedNames>
    <definedName name="_xlnm.Print_Titles" localSheetId="0">'Prerrogativas de LEY 2026'!$1:$1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07" l="1"/>
  <c r="D18" i="107" l="1"/>
  <c r="D15" i="107"/>
  <c r="D21" i="107" s="1"/>
</calcChain>
</file>

<file path=xl/sharedStrings.xml><?xml version="1.0" encoding="utf-8"?>
<sst xmlns="http://schemas.openxmlformats.org/spreadsheetml/2006/main" count="18" uniqueCount="18">
  <si>
    <t>TOTAL</t>
  </si>
  <si>
    <t>Vo. Bo</t>
  </si>
  <si>
    <t>Vo. Bo.</t>
  </si>
  <si>
    <t>REVISÓ</t>
  </si>
  <si>
    <t>3% ACTIVIDADES ESPECÍFICAS</t>
  </si>
  <si>
    <t>FINANCIAMIENTO ORDINARIO</t>
  </si>
  <si>
    <t>FACTOR</t>
  </si>
  <si>
    <t>PORCENTAJE DE LA UMA</t>
  </si>
  <si>
    <t>LICDA. ELIZABETH SÁNCHEZ GONZÁLEZ</t>
  </si>
  <si>
    <t>CONSEJERA PRESIDENTA</t>
  </si>
  <si>
    <r>
      <rPr>
        <b/>
        <sz val="12"/>
        <rFont val="ZapfHumnst BT"/>
        <family val="2"/>
      </rPr>
      <t>INSTITUTO ESTATAL ELECTORAL Y DE
PARTICIPACIÓN CIUDADANA DE OAXACA</t>
    </r>
    <r>
      <rPr>
        <b/>
        <sz val="10"/>
        <rFont val="Arial"/>
        <family val="2"/>
      </rPr>
      <t xml:space="preserve">
</t>
    </r>
    <r>
      <rPr>
        <sz val="11"/>
        <rFont val="Tahoma"/>
        <family val="2"/>
      </rPr>
      <t xml:space="preserve"> PROCESO ORDINARIO 2026</t>
    </r>
    <r>
      <rPr>
        <b/>
        <sz val="14"/>
        <rFont val="Tahoma"/>
        <family val="2"/>
      </rPr>
      <t xml:space="preserve">
</t>
    </r>
    <r>
      <rPr>
        <b/>
        <sz val="10.5"/>
        <rFont val="Tahoma"/>
        <family val="2"/>
      </rPr>
      <t>PRERROGATIVAS DE LEY</t>
    </r>
  </si>
  <si>
    <t>PADRÓN ELECTORAL AL 31 DE JULIO DE 2025</t>
  </si>
  <si>
    <t>U. M. A. 2025</t>
  </si>
  <si>
    <t>2% FRANQUICIAS POSTALES</t>
  </si>
  <si>
    <t>LIC. JOSÉ MANUEL DOMÍNGUEZ MORALES</t>
  </si>
  <si>
    <t>COORDINADOR ADMINISTRATIVO</t>
  </si>
  <si>
    <t>LIC. GRACIANO ALEJANDRO PRATS ROJAS</t>
  </si>
  <si>
    <t>SECRETARIO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</si>
</sst>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\ ;&quot;  (&quot;#,##0.00\);&quot;  - &quot;;@\ "/>
    <numFmt numFmtId="165" formatCode="#,##0\ ;&quot;  (&quot;#,##0\);&quot;  - &quot;;@\ "/>
    <numFmt numFmtId="166" formatCode="&quot; $ &quot;#,##0.00\ ;&quot; $ (&quot;#,##0.00\);&quot; $ - &quot;;@\ "/>
    <numFmt numFmtId="167" formatCode="&quot; $ &quot;#,##0\ ;&quot; $ (&quot;#,##0\);&quot; $ - &quot;;@\ "/>
    <numFmt numFmtId="168" formatCode="_-[$€-2]* #,##0.00_-;\-[$€-2]* #,##0.00_-;_-[$€-2]* &quot;-&quot;??_-"/>
    <numFmt numFmtId="169" formatCode="_ * #,##0.00_ ;_ * \-#,##0.00_ ;_ * &quot;-&quot;??_ ;_ @_ "/>
    <numFmt numFmtId="170" formatCode="_-* #,##0.00\ &quot;Pts&quot;_-;\-* #,##0.00\ &quot;Pts&quot;_-;_-* &quot;-&quot;??\ &quot;Pts&quot;_-;_-@_-"/>
  </numFmts>
  <fonts count="24"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4"/>
      <name val="Tahoma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ZapfHumnst BT"/>
      <family val="2"/>
    </font>
    <font>
      <sz val="11"/>
      <name val="Tahoma"/>
      <family val="2"/>
    </font>
    <font>
      <b/>
      <sz val="10.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">
    <border>
      <left/>
      <right/>
      <top/>
      <bottom/>
      <diagonal/>
    </border>
  </borders>
  <cellStyleXfs count="50">
    <xf numFmtId="49" fontId="0" fillId="0" borderId="0" applyProtection="0">
      <alignment horizontal="justify" vertical="center" wrapText="1" shrinkToFit="1"/>
      <protection locked="0"/>
    </xf>
    <xf numFmtId="0" fontId="11" fillId="0" borderId="0"/>
    <xf numFmtId="0" fontId="10" fillId="0" borderId="0"/>
    <xf numFmtId="164" fontId="14" fillId="0" borderId="0" applyFill="0" applyBorder="0" applyProtection="0">
      <alignment vertical="center"/>
    </xf>
    <xf numFmtId="165" fontId="14" fillId="0" borderId="0" applyFill="0" applyBorder="0" applyProtection="0">
      <alignment vertical="center"/>
    </xf>
    <xf numFmtId="166" fontId="14" fillId="0" borderId="0" applyFill="0" applyBorder="0" applyProtection="0">
      <alignment vertical="center"/>
    </xf>
    <xf numFmtId="167" fontId="14" fillId="0" borderId="0" applyFill="0" applyBorder="0" applyProtection="0">
      <alignment vertical="center"/>
    </xf>
    <xf numFmtId="168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9" fontId="12" fillId="0" borderId="0" applyProtection="0">
      <alignment horizontal="justify" vertical="center" wrapText="1" shrinkToFit="1"/>
      <protection locked="0"/>
    </xf>
    <xf numFmtId="0" fontId="10" fillId="0" borderId="0"/>
    <xf numFmtId="0" fontId="10" fillId="0" borderId="0"/>
    <xf numFmtId="0" fontId="11" fillId="0" borderId="0"/>
    <xf numFmtId="0" fontId="10" fillId="0" borderId="0"/>
    <xf numFmtId="9" fontId="14" fillId="0" borderId="0" applyFill="0" applyBorder="0" applyProtection="0">
      <alignment vertical="center"/>
    </xf>
    <xf numFmtId="0" fontId="9" fillId="0" borderId="0"/>
    <xf numFmtId="0" fontId="8" fillId="0" borderId="0"/>
    <xf numFmtId="0" fontId="11" fillId="0" borderId="0"/>
    <xf numFmtId="0" fontId="13" fillId="0" borderId="0"/>
    <xf numFmtId="0" fontId="7" fillId="0" borderId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8">
    <xf numFmtId="49" fontId="0" fillId="0" borderId="0" xfId="0" applyProtection="1">
      <alignment horizontal="justify" vertical="center" wrapText="1" shrinkToFit="1"/>
    </xf>
    <xf numFmtId="0" fontId="12" fillId="0" borderId="0" xfId="27" applyFont="1"/>
    <xf numFmtId="0" fontId="0" fillId="0" borderId="0" xfId="27" applyFont="1"/>
    <xf numFmtId="0" fontId="0" fillId="0" borderId="0" xfId="27" applyFont="1" applyAlignment="1">
      <alignment horizontal="center"/>
    </xf>
    <xf numFmtId="0" fontId="20" fillId="0" borderId="0" xfId="27" applyFont="1"/>
    <xf numFmtId="0" fontId="20" fillId="0" borderId="0" xfId="27" applyFont="1" applyAlignment="1">
      <alignment horizontal="center" vertical="center"/>
    </xf>
    <xf numFmtId="44" fontId="12" fillId="0" borderId="0" xfId="27" applyNumberFormat="1" applyFont="1"/>
    <xf numFmtId="0" fontId="17" fillId="0" borderId="0" xfId="27" applyFont="1"/>
    <xf numFmtId="9" fontId="17" fillId="0" borderId="0" xfId="27" applyNumberFormat="1" applyFont="1"/>
    <xf numFmtId="44" fontId="17" fillId="0" borderId="0" xfId="47" applyFont="1"/>
    <xf numFmtId="3" fontId="17" fillId="0" borderId="0" xfId="27" applyNumberFormat="1" applyFont="1"/>
    <xf numFmtId="44" fontId="17" fillId="0" borderId="0" xfId="27" applyNumberFormat="1" applyFont="1"/>
    <xf numFmtId="0" fontId="0" fillId="0" borderId="0" xfId="27" applyFont="1" applyAlignment="1">
      <alignment horizontal="center"/>
    </xf>
    <xf numFmtId="0" fontId="20" fillId="2" borderId="0" xfId="27" applyFont="1" applyFill="1" applyAlignment="1">
      <alignment horizontal="center" vertical="center"/>
    </xf>
    <xf numFmtId="44" fontId="20" fillId="0" borderId="0" xfId="47" applyFont="1" applyAlignment="1">
      <alignment horizontal="center"/>
    </xf>
    <xf numFmtId="0" fontId="19" fillId="2" borderId="0" xfId="27" applyFont="1" applyFill="1" applyAlignment="1">
      <alignment horizontal="center" vertical="center"/>
    </xf>
    <xf numFmtId="44" fontId="19" fillId="0" borderId="0" xfId="47" applyFont="1" applyAlignment="1">
      <alignment horizontal="center"/>
    </xf>
    <xf numFmtId="0" fontId="17" fillId="0" borderId="0" xfId="26" applyFont="1" applyAlignment="1">
      <alignment horizontal="center" vertical="center" wrapText="1"/>
    </xf>
  </cellXfs>
  <cellStyles count="50">
    <cellStyle name="Comma" xfId="3" xr:uid="{00000000-0005-0000-0000-000000000000}"/>
    <cellStyle name="Comma[0]" xfId="4" xr:uid="{00000000-0005-0000-0000-000001000000}"/>
    <cellStyle name="Currency" xfId="5" xr:uid="{00000000-0005-0000-0000-000002000000}"/>
    <cellStyle name="Currency[0]" xfId="6" xr:uid="{00000000-0005-0000-0000-000003000000}"/>
    <cellStyle name="Euro" xfId="7" xr:uid="{00000000-0005-0000-0000-000004000000}"/>
    <cellStyle name="Hipervínculo 2" xfId="8" xr:uid="{00000000-0005-0000-0000-000005000000}"/>
    <cellStyle name="Millares 2" xfId="9" xr:uid="{00000000-0005-0000-0000-000006000000}"/>
    <cellStyle name="Millares 3" xfId="35" xr:uid="{00000000-0005-0000-0000-000007000000}"/>
    <cellStyle name="Moneda" xfId="47" builtinId="4"/>
    <cellStyle name="Moneda 2" xfId="10" xr:uid="{00000000-0005-0000-0000-000009000000}"/>
    <cellStyle name="Moneda 2 2" xfId="29" xr:uid="{00000000-0005-0000-0000-00000A000000}"/>
    <cellStyle name="Moneda 2 3" xfId="31" xr:uid="{00000000-0005-0000-0000-00000B000000}"/>
    <cellStyle name="Moneda 2 4" xfId="32" xr:uid="{00000000-0005-0000-0000-00000C000000}"/>
    <cellStyle name="Moneda 3" xfId="11" xr:uid="{00000000-0005-0000-0000-00000D000000}"/>
    <cellStyle name="Moneda 4" xfId="12" xr:uid="{00000000-0005-0000-0000-00000E000000}"/>
    <cellStyle name="Moneda 5" xfId="13" xr:uid="{00000000-0005-0000-0000-00000F000000}"/>
    <cellStyle name="Moneda 6" xfId="34" xr:uid="{00000000-0005-0000-0000-000010000000}"/>
    <cellStyle name="Moneda 6 2" xfId="46" xr:uid="{00000000-0005-0000-0000-000011000000}"/>
    <cellStyle name="Moneda 7" xfId="49" xr:uid="{00000000-0005-0000-0000-000012000000}"/>
    <cellStyle name="Normal" xfId="0" builtinId="0"/>
    <cellStyle name="Normal 10" xfId="36" xr:uid="{00000000-0005-0000-0000-000014000000}"/>
    <cellStyle name="Normal 11" xfId="48" xr:uid="{00000000-0005-0000-0000-000015000000}"/>
    <cellStyle name="Normal 2" xfId="14" xr:uid="{00000000-0005-0000-0000-000016000000}"/>
    <cellStyle name="Normal 2 2" xfId="15" xr:uid="{00000000-0005-0000-0000-000017000000}"/>
    <cellStyle name="Normal 2 2 2" xfId="26" xr:uid="{00000000-0005-0000-0000-000018000000}"/>
    <cellStyle name="Normal 3" xfId="16" xr:uid="{00000000-0005-0000-0000-000019000000}"/>
    <cellStyle name="Normal 4" xfId="1" xr:uid="{00000000-0005-0000-0000-00001A000000}"/>
    <cellStyle name="Normal 4 2" xfId="17" xr:uid="{00000000-0005-0000-0000-00001B000000}"/>
    <cellStyle name="Normal 5" xfId="18" xr:uid="{00000000-0005-0000-0000-00001C000000}"/>
    <cellStyle name="Normal 6" xfId="19" xr:uid="{00000000-0005-0000-0000-00001D000000}"/>
    <cellStyle name="Normal 6 2" xfId="20" xr:uid="{00000000-0005-0000-0000-00001E000000}"/>
    <cellStyle name="Normal 6 2 2" xfId="41" xr:uid="{00000000-0005-0000-0000-00001F000000}"/>
    <cellStyle name="Normal 6 3" xfId="2" xr:uid="{00000000-0005-0000-0000-000020000000}"/>
    <cellStyle name="Normal 6 3 2" xfId="39" xr:uid="{00000000-0005-0000-0000-000021000000}"/>
    <cellStyle name="Normal 6 4" xfId="40" xr:uid="{00000000-0005-0000-0000-000022000000}"/>
    <cellStyle name="Normal 7" xfId="21" xr:uid="{00000000-0005-0000-0000-000023000000}"/>
    <cellStyle name="Normal 7 2" xfId="30" xr:uid="{00000000-0005-0000-0000-000024000000}"/>
    <cellStyle name="Normal 8" xfId="22" xr:uid="{00000000-0005-0000-0000-000025000000}"/>
    <cellStyle name="Normal 8 2" xfId="24" xr:uid="{00000000-0005-0000-0000-000026000000}"/>
    <cellStyle name="Normal 8 2 2" xfId="43" xr:uid="{00000000-0005-0000-0000-000027000000}"/>
    <cellStyle name="Normal 8 3" xfId="25" xr:uid="{00000000-0005-0000-0000-000028000000}"/>
    <cellStyle name="Normal 8 3 2" xfId="28" xr:uid="{00000000-0005-0000-0000-000029000000}"/>
    <cellStyle name="Normal 8 3 3" xfId="37" xr:uid="{00000000-0005-0000-0000-00002A000000}"/>
    <cellStyle name="Normal 8 3 3 2" xfId="38" xr:uid="{00000000-0005-0000-0000-00002B000000}"/>
    <cellStyle name="Normal 8 3 4" xfId="44" xr:uid="{00000000-0005-0000-0000-00002C000000}"/>
    <cellStyle name="Normal 8 4" xfId="42" xr:uid="{00000000-0005-0000-0000-00002D000000}"/>
    <cellStyle name="Normal 9" xfId="33" xr:uid="{00000000-0005-0000-0000-00002E000000}"/>
    <cellStyle name="Normal 9 2" xfId="45" xr:uid="{00000000-0005-0000-0000-00002F000000}"/>
    <cellStyle name="Normal_SERVGENERALES 2 2" xfId="27" xr:uid="{00000000-0005-0000-0000-000030000000}"/>
    <cellStyle name="Percent" xfId="23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0</xdr:row>
          <xdr:rowOff>63500</xdr:rowOff>
        </xdr:from>
        <xdr:to>
          <xdr:col>0</xdr:col>
          <xdr:colOff>1130300</xdr:colOff>
          <xdr:row>0</xdr:row>
          <xdr:rowOff>1219200</xdr:rowOff>
        </xdr:to>
        <xdr:sp macro="" textlink="">
          <xdr:nvSpPr>
            <xdr:cNvPr id="289793" name="Object 1" hidden="1">
              <a:extLst>
                <a:ext uri="{63B3BB69-23CF-44E3-9099-C40C66FF867C}">
                  <a14:compatExt spid="_x0000_s289793"/>
                </a:ext>
                <a:ext uri="{FF2B5EF4-FFF2-40B4-BE49-F238E27FC236}">
                  <a16:creationId xmlns:a16="http://schemas.microsoft.com/office/drawing/2014/main" id="{00000000-0008-0000-0000-0000016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110" zoomScaleNormal="110" workbookViewId="0">
      <selection activeCell="F33" sqref="F33"/>
    </sheetView>
  </sheetViews>
  <sheetFormatPr baseColWidth="10" defaultColWidth="13.75" defaultRowHeight="11"/>
  <cols>
    <col min="1" max="1" width="21.5" style="1" customWidth="1"/>
    <col min="2" max="2" width="16" style="1" customWidth="1"/>
    <col min="3" max="3" width="13.75" style="1" customWidth="1"/>
    <col min="4" max="4" width="16.75" style="1" customWidth="1"/>
    <col min="5" max="5" width="18.25" style="1" customWidth="1"/>
    <col min="6" max="6" width="14" style="1" customWidth="1"/>
    <col min="7" max="7" width="18.75" style="1" customWidth="1"/>
    <col min="8" max="16384" width="13.75" style="1"/>
  </cols>
  <sheetData>
    <row r="1" spans="1:9" ht="102.75" customHeight="1">
      <c r="A1" s="17" t="s">
        <v>10</v>
      </c>
      <c r="B1" s="17"/>
      <c r="C1" s="17"/>
      <c r="D1" s="17"/>
      <c r="E1" s="17"/>
      <c r="F1" s="17"/>
      <c r="G1" s="17"/>
      <c r="H1" s="17"/>
    </row>
    <row r="2" spans="1:9" ht="25" customHeight="1">
      <c r="B2" s="7" t="s">
        <v>11</v>
      </c>
      <c r="C2" s="7"/>
      <c r="D2" s="7"/>
      <c r="E2" s="7"/>
      <c r="F2" s="7"/>
      <c r="G2" s="10">
        <v>3095725</v>
      </c>
      <c r="H2" s="4"/>
    </row>
    <row r="3" spans="1:9" ht="12" customHeight="1">
      <c r="B3" s="7"/>
      <c r="C3" s="7"/>
      <c r="D3" s="7"/>
      <c r="E3" s="7"/>
      <c r="F3" s="7"/>
      <c r="G3" s="7"/>
      <c r="H3" s="4"/>
    </row>
    <row r="4" spans="1:9" ht="25" customHeight="1">
      <c r="B4" s="7" t="s">
        <v>12</v>
      </c>
      <c r="C4" s="7"/>
      <c r="D4" s="7"/>
      <c r="E4" s="7"/>
      <c r="F4" s="7"/>
      <c r="G4" s="9">
        <v>113.14</v>
      </c>
      <c r="H4" s="4"/>
    </row>
    <row r="5" spans="1:9" ht="9.75" customHeight="1">
      <c r="B5" s="7"/>
      <c r="C5" s="7"/>
      <c r="D5" s="7"/>
      <c r="E5" s="7"/>
      <c r="F5" s="7"/>
      <c r="G5" s="7"/>
      <c r="H5" s="4"/>
    </row>
    <row r="6" spans="1:9" ht="25" customHeight="1">
      <c r="B6" s="7" t="s">
        <v>7</v>
      </c>
      <c r="C6" s="7"/>
      <c r="D6" s="7"/>
      <c r="E6" s="7"/>
      <c r="F6" s="7"/>
      <c r="G6" s="8">
        <v>0.65</v>
      </c>
      <c r="H6" s="4"/>
    </row>
    <row r="7" spans="1:9" ht="8.25" customHeight="1">
      <c r="B7" s="7"/>
      <c r="C7" s="7"/>
      <c r="D7" s="7"/>
      <c r="E7" s="7"/>
      <c r="F7" s="7"/>
      <c r="G7" s="7"/>
      <c r="H7" s="4"/>
    </row>
    <row r="8" spans="1:9" ht="25" customHeight="1">
      <c r="B8" s="7" t="s">
        <v>6</v>
      </c>
      <c r="C8" s="7"/>
      <c r="D8" s="7"/>
      <c r="E8" s="7"/>
      <c r="F8" s="7"/>
      <c r="G8" s="11">
        <v>73.540000000000006</v>
      </c>
      <c r="H8" s="4"/>
      <c r="I8" s="6"/>
    </row>
    <row r="9" spans="1:9" ht="9" customHeight="1">
      <c r="B9" s="4"/>
      <c r="C9" s="4"/>
      <c r="D9" s="4"/>
      <c r="E9" s="4"/>
      <c r="F9" s="4"/>
      <c r="G9" s="4"/>
      <c r="H9" s="4"/>
    </row>
    <row r="10" spans="1:9" ht="14">
      <c r="B10" s="4"/>
      <c r="C10" s="4"/>
      <c r="D10" s="4"/>
      <c r="E10" s="4"/>
      <c r="F10" s="4"/>
      <c r="G10" s="4"/>
      <c r="H10" s="4"/>
    </row>
    <row r="11" spans="1:9" ht="21" customHeight="1">
      <c r="B11" s="13" t="s">
        <v>5</v>
      </c>
      <c r="C11" s="13"/>
      <c r="D11" s="13"/>
      <c r="E11" s="13"/>
      <c r="F11" s="13"/>
      <c r="G11" s="13"/>
      <c r="H11" s="4"/>
    </row>
    <row r="12" spans="1:9" ht="14">
      <c r="B12" s="4"/>
      <c r="C12" s="4"/>
      <c r="D12" s="14">
        <f>G2*G8</f>
        <v>227659616.50000003</v>
      </c>
      <c r="E12" s="14"/>
      <c r="F12" s="4"/>
      <c r="G12" s="4"/>
      <c r="H12" s="4"/>
    </row>
    <row r="13" spans="1:9" ht="14">
      <c r="B13" s="4"/>
      <c r="C13" s="4"/>
      <c r="D13" s="4"/>
      <c r="E13" s="4"/>
      <c r="F13" s="4"/>
      <c r="G13" s="4"/>
      <c r="H13" s="4"/>
    </row>
    <row r="14" spans="1:9" ht="21" customHeight="1">
      <c r="B14" s="13" t="s">
        <v>4</v>
      </c>
      <c r="C14" s="13"/>
      <c r="D14" s="13"/>
      <c r="E14" s="13"/>
      <c r="F14" s="13"/>
      <c r="G14" s="13"/>
      <c r="H14" s="4"/>
    </row>
    <row r="15" spans="1:9" ht="14">
      <c r="B15" s="4"/>
      <c r="C15" s="4"/>
      <c r="D15" s="14">
        <f>D12*0.03</f>
        <v>6829788.495000001</v>
      </c>
      <c r="E15" s="14"/>
      <c r="F15" s="4"/>
      <c r="G15" s="4"/>
      <c r="H15" s="4"/>
    </row>
    <row r="16" spans="1:9" ht="14">
      <c r="B16" s="4"/>
      <c r="C16" s="4"/>
      <c r="D16" s="4"/>
      <c r="E16" s="4"/>
      <c r="F16" s="4"/>
      <c r="G16" s="4"/>
      <c r="H16" s="4"/>
    </row>
    <row r="17" spans="1:9" ht="14">
      <c r="B17" s="13" t="s">
        <v>13</v>
      </c>
      <c r="C17" s="13"/>
      <c r="D17" s="13"/>
      <c r="E17" s="13"/>
      <c r="F17" s="13"/>
      <c r="G17" s="13"/>
      <c r="H17" s="4"/>
    </row>
    <row r="18" spans="1:9" ht="14">
      <c r="B18" s="5"/>
      <c r="C18" s="5"/>
      <c r="D18" s="14">
        <f>D12*0.02</f>
        <v>4553192.330000001</v>
      </c>
      <c r="E18" s="14"/>
      <c r="F18" s="5"/>
      <c r="G18" s="5"/>
      <c r="H18" s="4"/>
    </row>
    <row r="19" spans="1:9" ht="14">
      <c r="B19" s="4"/>
      <c r="C19" s="4"/>
      <c r="D19" s="4"/>
      <c r="E19" s="4"/>
      <c r="F19" s="4"/>
      <c r="G19" s="4"/>
      <c r="H19" s="4"/>
    </row>
    <row r="20" spans="1:9" ht="21" customHeight="1">
      <c r="B20" s="15" t="s">
        <v>0</v>
      </c>
      <c r="C20" s="15"/>
      <c r="D20" s="15"/>
      <c r="E20" s="15"/>
      <c r="F20" s="15"/>
      <c r="G20" s="15"/>
      <c r="H20" s="4"/>
    </row>
    <row r="21" spans="1:9" ht="16">
      <c r="D21" s="16">
        <f>D12+D15+D18</f>
        <v>239042597.32500005</v>
      </c>
      <c r="E21" s="16"/>
    </row>
    <row r="23" spans="1:9">
      <c r="B23" s="2" t="s">
        <v>3</v>
      </c>
      <c r="D23" s="12" t="s">
        <v>2</v>
      </c>
      <c r="E23" s="12"/>
      <c r="F23" s="12"/>
      <c r="G23" s="12" t="s">
        <v>1</v>
      </c>
      <c r="H23" s="12"/>
      <c r="I23" s="12"/>
    </row>
    <row r="24" spans="1:9">
      <c r="B24" s="2"/>
      <c r="D24" s="3"/>
      <c r="E24" s="3"/>
      <c r="F24" s="3"/>
      <c r="G24" s="3"/>
      <c r="H24" s="3"/>
      <c r="I24" s="3"/>
    </row>
    <row r="26" spans="1:9">
      <c r="A26" s="12" t="s">
        <v>14</v>
      </c>
      <c r="B26" s="12"/>
      <c r="C26" s="12"/>
      <c r="D26" s="12" t="s">
        <v>16</v>
      </c>
      <c r="E26" s="12"/>
      <c r="F26" s="12"/>
      <c r="G26" s="12" t="s">
        <v>8</v>
      </c>
      <c r="H26" s="12"/>
      <c r="I26" s="12"/>
    </row>
    <row r="27" spans="1:9">
      <c r="A27" s="12" t="s">
        <v>15</v>
      </c>
      <c r="B27" s="12"/>
      <c r="C27" s="12"/>
      <c r="D27" s="12" t="s">
        <v>17</v>
      </c>
      <c r="E27" s="12"/>
      <c r="F27" s="12"/>
      <c r="G27" s="12" t="s">
        <v>9</v>
      </c>
      <c r="H27" s="12"/>
      <c r="I27" s="12"/>
    </row>
  </sheetData>
  <mergeCells count="17">
    <mergeCell ref="A1:H1"/>
    <mergeCell ref="B11:G11"/>
    <mergeCell ref="D12:E12"/>
    <mergeCell ref="B14:G14"/>
    <mergeCell ref="D15:E15"/>
    <mergeCell ref="G27:I27"/>
    <mergeCell ref="B17:G17"/>
    <mergeCell ref="D18:E18"/>
    <mergeCell ref="B20:G20"/>
    <mergeCell ref="D27:F27"/>
    <mergeCell ref="A27:C27"/>
    <mergeCell ref="D21:E21"/>
    <mergeCell ref="G26:I26"/>
    <mergeCell ref="D26:F26"/>
    <mergeCell ref="D23:F23"/>
    <mergeCell ref="G23:I23"/>
    <mergeCell ref="A26:C26"/>
  </mergeCells>
  <printOptions horizontalCentered="1"/>
  <pageMargins left="0.59055118110236227" right="0.59055118110236227" top="0.27559055118110237" bottom="0.47244094488188981" header="0" footer="0.39370078740157483"/>
  <pageSetup orientation="landscape" verticalDpi="36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6" shapeId="289793" r:id="rId4">
          <objectPr defaultSize="0" autoPict="0" r:id="rId5">
            <anchor moveWithCells="1">
              <from>
                <xdr:col>0</xdr:col>
                <xdr:colOff>241300</xdr:colOff>
                <xdr:row>0</xdr:row>
                <xdr:rowOff>63500</xdr:rowOff>
              </from>
              <to>
                <xdr:col>0</xdr:col>
                <xdr:colOff>1130300</xdr:colOff>
                <xdr:row>0</xdr:row>
                <xdr:rowOff>1219200</xdr:rowOff>
              </to>
            </anchor>
          </objectPr>
        </oleObject>
      </mc:Choice>
      <mc:Fallback>
        <oleObject progId="CorelDraw.Graphic.16" shapeId="2897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Prerrogativas de LEY 2026</vt:lpstr>
      <vt:lpstr>'Prerrogativas de LEY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García</dc:creator>
  <cp:lastModifiedBy>Alejandra Silva Soriano</cp:lastModifiedBy>
  <cp:lastPrinted>2023-11-07T20:56:29Z</cp:lastPrinted>
  <dcterms:created xsi:type="dcterms:W3CDTF">2015-06-11T17:03:45Z</dcterms:created>
  <dcterms:modified xsi:type="dcterms:W3CDTF">2025-11-08T04:21:09Z</dcterms:modified>
</cp:coreProperties>
</file>